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Budgets\2026 Budget Working Papers\"/>
    </mc:Choice>
  </mc:AlternateContent>
  <xr:revisionPtr revIDLastSave="0" documentId="13_ncr:1_{F9E8FD87-B7BD-4639-9151-C1EC1087341D}" xr6:coauthVersionLast="47" xr6:coauthVersionMax="47" xr10:uidLastSave="{00000000-0000-0000-0000-000000000000}"/>
  <bookViews>
    <workbookView xWindow="24" yWindow="384" windowWidth="23016" windowHeight="12216" xr2:uid="{00000000-000D-0000-FFFF-FFFF00000000}"/>
  </bookViews>
  <sheets>
    <sheet name="Project Funding Allocation" sheetId="1" r:id="rId1"/>
    <sheet name="Borrowing Repayment" sheetId="2" r:id="rId2"/>
    <sheet name="Tax Impact Forecast" sheetId="3" r:id="rId3"/>
    <sheet name="Reserve Strategy" sheetId="4" r:id="rId4"/>
    <sheet name="Capital vs Funding" sheetId="5" r:id="rId5"/>
  </sheets>
  <calcPr calcId="0"/>
</workbook>
</file>

<file path=xl/sharedStrings.xml><?xml version="1.0" encoding="utf-8"?>
<sst xmlns="http://schemas.openxmlformats.org/spreadsheetml/2006/main" count="47" uniqueCount="38">
  <si>
    <t>Project</t>
  </si>
  <si>
    <t>Year</t>
  </si>
  <si>
    <t>MSI</t>
  </si>
  <si>
    <t>CCBF</t>
  </si>
  <si>
    <t>LGFF</t>
  </si>
  <si>
    <t>Municipal Affairs</t>
  </si>
  <si>
    <t>Borrowing</t>
  </si>
  <si>
    <t>Total</t>
  </si>
  <si>
    <t>Main Street Sidewalks</t>
  </si>
  <si>
    <t>Curb Stops 2026</t>
  </si>
  <si>
    <t>Lagoon Bioaugmentation 2026</t>
  </si>
  <si>
    <t>Infrastructure Audit (Viability Report)</t>
  </si>
  <si>
    <t>Curb Stops 2027</t>
  </si>
  <si>
    <t>Lagoon Bioaugmentation 2027</t>
  </si>
  <si>
    <t>Residential Sidewalks 2027</t>
  </si>
  <si>
    <t>Curb Stops 2028</t>
  </si>
  <si>
    <t>Lagoon Bioaugmentation 2028</t>
  </si>
  <si>
    <t>Residential Sidewalks 2028</t>
  </si>
  <si>
    <t>Curb Stops 2029</t>
  </si>
  <si>
    <t>Lagoon Bioaugmentation 2029</t>
  </si>
  <si>
    <t>Residential Sidewalks 2029</t>
  </si>
  <si>
    <t>Curb Stops 2030</t>
  </si>
  <si>
    <t>Residential Sidewalks 2030</t>
  </si>
  <si>
    <t>Borrowing Outstanding</t>
  </si>
  <si>
    <t>Annual Payment</t>
  </si>
  <si>
    <t>Capital Requirement</t>
  </si>
  <si>
    <t>Grant Funding</t>
  </si>
  <si>
    <t>Tax Impact</t>
  </si>
  <si>
    <t>Sufficient</t>
  </si>
  <si>
    <t>Reserve</t>
  </si>
  <si>
    <t>Opening Balance</t>
  </si>
  <si>
    <t>Transfers In</t>
  </si>
  <si>
    <t>Transfers Out</t>
  </si>
  <si>
    <t>Closing Balance</t>
  </si>
  <si>
    <t>Capital Reserve</t>
  </si>
  <si>
    <t>Capital Need</t>
  </si>
  <si>
    <t>Total Grants</t>
  </si>
  <si>
    <t>Borrowing Need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</si>
</sst>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3" fontId="0" fillId="0" borderId="0" xfId="0" applyNumberFormat="1"/>
    <xf numFmtId="0" fontId="1" fillId="0" borderId="1" xfId="0" applyFon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Capital Spending by Year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 Funding Allocation'!$B$19</c:f>
              <c:strCache>
                <c:ptCount val="1"/>
                <c:pt idx="0">
                  <c:v>430000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numRef>
              <c:f>'Project Funding Allocation'!$A$20:$A$24</c:f>
              <c:numCache>
                <c:formatCode>General</c:formatCode>
                <c:ptCount val="5"/>
                <c:pt idx="0">
                  <c:v>2027</c:v>
                </c:pt>
                <c:pt idx="1">
                  <c:v>2028</c:v>
                </c:pt>
                <c:pt idx="2">
                  <c:v>2029</c:v>
                </c:pt>
                <c:pt idx="3">
                  <c:v>2030</c:v>
                </c:pt>
              </c:numCache>
            </c:numRef>
          </c:cat>
          <c:val>
            <c:numRef>
              <c:f>'Project Funding Allocation'!$B$20:$B$24</c:f>
              <c:numCache>
                <c:formatCode>General</c:formatCode>
                <c:ptCount val="5"/>
                <c:pt idx="0">
                  <c:v>90000</c:v>
                </c:pt>
                <c:pt idx="1">
                  <c:v>90000</c:v>
                </c:pt>
                <c:pt idx="2">
                  <c:v>90000</c:v>
                </c:pt>
                <c:pt idx="3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7B-426C-9209-D9E3D64FD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320040</xdr:colOff>
      <xdr:row>17</xdr:row>
      <xdr:rowOff>7620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zoomScaleNormal="100" workbookViewId="0">
      <selection activeCell="M19" sqref="M19"/>
    </sheetView>
  </sheetViews>
  <sheetFormatPr defaultRowHeight="14.4" x14ac:dyDescent="0.3"/>
  <cols>
    <col min="1" max="1" width="31.44140625" bestFit="1" customWidth="1"/>
    <col min="2" max="2" width="10.44140625" bestFit="1" customWidth="1"/>
    <col min="3" max="3" width="11.5546875" bestFit="1" customWidth="1"/>
    <col min="4" max="4" width="11.33203125" bestFit="1" customWidth="1"/>
    <col min="5" max="5" width="11.21875" bestFit="1" customWidth="1"/>
    <col min="6" max="6" width="16.88671875" bestFit="1" customWidth="1"/>
    <col min="7" max="7" width="10.6640625" bestFit="1" customWidth="1"/>
    <col min="8" max="8" width="12.6640625" bestFit="1" customWidth="1"/>
  </cols>
  <sheetData>
    <row r="1" spans="1:8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2026</v>
      </c>
      <c r="C2" s="1">
        <v>0</v>
      </c>
      <c r="D2" s="1">
        <v>250000</v>
      </c>
      <c r="E2" s="1">
        <v>0</v>
      </c>
      <c r="F2" s="1">
        <v>0</v>
      </c>
      <c r="G2" s="1">
        <v>0</v>
      </c>
      <c r="H2" s="1">
        <v>250000</v>
      </c>
    </row>
    <row r="3" spans="1:8" x14ac:dyDescent="0.3">
      <c r="A3" t="s">
        <v>9</v>
      </c>
      <c r="B3" s="3">
        <v>2026</v>
      </c>
      <c r="C3" s="1">
        <v>20000</v>
      </c>
      <c r="D3" s="1">
        <v>0</v>
      </c>
      <c r="E3" s="1">
        <v>0</v>
      </c>
      <c r="F3" s="1">
        <v>0</v>
      </c>
      <c r="G3" s="1">
        <v>0</v>
      </c>
      <c r="H3" s="1">
        <v>20000</v>
      </c>
    </row>
    <row r="4" spans="1:8" x14ac:dyDescent="0.3">
      <c r="A4" t="s">
        <v>10</v>
      </c>
      <c r="B4" s="3">
        <v>2026</v>
      </c>
      <c r="C4" s="1">
        <v>0</v>
      </c>
      <c r="D4" s="1">
        <v>0</v>
      </c>
      <c r="E4" s="1">
        <v>10000</v>
      </c>
      <c r="F4" s="1">
        <v>0</v>
      </c>
      <c r="G4" s="1">
        <v>0</v>
      </c>
      <c r="H4" s="1">
        <v>10000</v>
      </c>
    </row>
    <row r="5" spans="1:8" x14ac:dyDescent="0.3">
      <c r="A5" t="s">
        <v>11</v>
      </c>
      <c r="B5" s="3">
        <v>2026</v>
      </c>
      <c r="C5" s="1">
        <v>0</v>
      </c>
      <c r="D5" s="1">
        <v>0</v>
      </c>
      <c r="E5" s="1">
        <v>0</v>
      </c>
      <c r="F5" s="1">
        <v>150000</v>
      </c>
      <c r="G5" s="1">
        <v>0</v>
      </c>
      <c r="H5" s="1">
        <v>150000</v>
      </c>
    </row>
    <row r="6" spans="1:8" x14ac:dyDescent="0.3">
      <c r="A6" t="s">
        <v>12</v>
      </c>
      <c r="B6" s="3">
        <v>2027</v>
      </c>
      <c r="C6" s="1">
        <v>20000</v>
      </c>
      <c r="D6" s="1">
        <v>0</v>
      </c>
      <c r="E6" s="1">
        <v>0</v>
      </c>
      <c r="F6" s="1">
        <v>0</v>
      </c>
      <c r="G6" s="1">
        <v>0</v>
      </c>
      <c r="H6" s="1">
        <v>20000</v>
      </c>
    </row>
    <row r="7" spans="1:8" x14ac:dyDescent="0.3">
      <c r="A7" t="s">
        <v>13</v>
      </c>
      <c r="B7" s="3">
        <v>2027</v>
      </c>
      <c r="C7" s="1">
        <v>0</v>
      </c>
      <c r="D7" s="1">
        <v>0</v>
      </c>
      <c r="E7" s="1">
        <v>10000</v>
      </c>
      <c r="F7" s="1">
        <v>0</v>
      </c>
      <c r="G7" s="1">
        <v>0</v>
      </c>
      <c r="H7" s="1">
        <v>10000</v>
      </c>
    </row>
    <row r="8" spans="1:8" x14ac:dyDescent="0.3">
      <c r="A8" t="s">
        <v>14</v>
      </c>
      <c r="B8" s="3">
        <v>2027</v>
      </c>
      <c r="C8" s="1">
        <v>0</v>
      </c>
      <c r="D8" s="1">
        <v>60000</v>
      </c>
      <c r="E8" s="1">
        <v>0</v>
      </c>
      <c r="F8" s="1">
        <v>0</v>
      </c>
      <c r="G8" s="1">
        <v>0</v>
      </c>
      <c r="H8" s="1">
        <v>60000</v>
      </c>
    </row>
    <row r="9" spans="1:8" x14ac:dyDescent="0.3">
      <c r="A9" t="s">
        <v>15</v>
      </c>
      <c r="B9" s="3">
        <v>2028</v>
      </c>
      <c r="C9" s="1">
        <v>20000</v>
      </c>
      <c r="D9" s="1">
        <v>0</v>
      </c>
      <c r="E9" s="1">
        <v>0</v>
      </c>
      <c r="F9" s="1">
        <v>0</v>
      </c>
      <c r="G9" s="1">
        <v>0</v>
      </c>
      <c r="H9" s="1">
        <v>20000</v>
      </c>
    </row>
    <row r="10" spans="1:8" x14ac:dyDescent="0.3">
      <c r="A10" t="s">
        <v>16</v>
      </c>
      <c r="B10" s="3">
        <v>2028</v>
      </c>
      <c r="C10" s="1">
        <v>0</v>
      </c>
      <c r="D10" s="1">
        <v>0</v>
      </c>
      <c r="E10" s="1">
        <v>10000</v>
      </c>
      <c r="F10" s="1">
        <v>0</v>
      </c>
      <c r="G10" s="1">
        <v>0</v>
      </c>
      <c r="H10" s="1">
        <v>10000</v>
      </c>
    </row>
    <row r="11" spans="1:8" x14ac:dyDescent="0.3">
      <c r="A11" t="s">
        <v>17</v>
      </c>
      <c r="B11" s="3">
        <v>2028</v>
      </c>
      <c r="C11" s="1">
        <v>0</v>
      </c>
      <c r="D11" s="1">
        <v>60000</v>
      </c>
      <c r="E11" s="1">
        <v>0</v>
      </c>
      <c r="F11" s="1">
        <v>0</v>
      </c>
      <c r="G11" s="1">
        <v>0</v>
      </c>
      <c r="H11" s="1">
        <v>60000</v>
      </c>
    </row>
    <row r="12" spans="1:8" x14ac:dyDescent="0.3">
      <c r="A12" t="s">
        <v>18</v>
      </c>
      <c r="B12" s="3">
        <v>2029</v>
      </c>
      <c r="C12" s="1">
        <v>20000</v>
      </c>
      <c r="D12" s="1">
        <v>0</v>
      </c>
      <c r="E12" s="1">
        <v>0</v>
      </c>
      <c r="F12" s="1">
        <v>0</v>
      </c>
      <c r="G12" s="1">
        <v>0</v>
      </c>
      <c r="H12" s="1">
        <v>20000</v>
      </c>
    </row>
    <row r="13" spans="1:8" x14ac:dyDescent="0.3">
      <c r="A13" t="s">
        <v>19</v>
      </c>
      <c r="B13" s="3">
        <v>2029</v>
      </c>
      <c r="C13" s="1">
        <v>0</v>
      </c>
      <c r="D13" s="1">
        <v>0</v>
      </c>
      <c r="E13" s="1">
        <v>10000</v>
      </c>
      <c r="F13" s="1">
        <v>0</v>
      </c>
      <c r="G13" s="1">
        <v>0</v>
      </c>
      <c r="H13" s="1">
        <v>10000</v>
      </c>
    </row>
    <row r="14" spans="1:8" x14ac:dyDescent="0.3">
      <c r="A14" t="s">
        <v>20</v>
      </c>
      <c r="B14" s="3">
        <v>2029</v>
      </c>
      <c r="C14" s="1">
        <v>0</v>
      </c>
      <c r="D14" s="1">
        <v>60000</v>
      </c>
      <c r="E14" s="1">
        <v>0</v>
      </c>
      <c r="F14" s="1">
        <v>0</v>
      </c>
      <c r="G14" s="1">
        <v>0</v>
      </c>
      <c r="H14" s="1">
        <v>60000</v>
      </c>
    </row>
    <row r="15" spans="1:8" x14ac:dyDescent="0.3">
      <c r="A15" t="s">
        <v>21</v>
      </c>
      <c r="B15" s="3">
        <v>2030</v>
      </c>
      <c r="C15" s="1">
        <v>20000</v>
      </c>
      <c r="D15" s="1">
        <v>0</v>
      </c>
      <c r="E15" s="1">
        <v>0</v>
      </c>
      <c r="F15" s="1">
        <v>0</v>
      </c>
      <c r="G15" s="1">
        <v>0</v>
      </c>
      <c r="H15" s="1">
        <v>20000</v>
      </c>
    </row>
    <row r="16" spans="1:8" x14ac:dyDescent="0.3">
      <c r="A16" t="s">
        <v>22</v>
      </c>
      <c r="B16" s="3">
        <v>2030</v>
      </c>
      <c r="C16" s="1">
        <v>0</v>
      </c>
      <c r="D16" s="1">
        <v>60000</v>
      </c>
      <c r="E16" s="1">
        <v>0</v>
      </c>
      <c r="F16" s="1">
        <v>0</v>
      </c>
      <c r="G16" s="1">
        <v>0</v>
      </c>
      <c r="H16" s="1">
        <v>60000</v>
      </c>
    </row>
    <row r="18" spans="1:2" x14ac:dyDescent="0.3">
      <c r="A18" t="s">
        <v>1</v>
      </c>
      <c r="B18" t="s">
        <v>7</v>
      </c>
    </row>
    <row r="19" spans="1:2" x14ac:dyDescent="0.3">
      <c r="A19">
        <v>2026</v>
      </c>
      <c r="B19">
        <v>430000</v>
      </c>
    </row>
    <row r="20" spans="1:2" x14ac:dyDescent="0.3">
      <c r="A20">
        <v>2027</v>
      </c>
      <c r="B20">
        <v>90000</v>
      </c>
    </row>
    <row r="21" spans="1:2" x14ac:dyDescent="0.3">
      <c r="A21">
        <v>2028</v>
      </c>
      <c r="B21">
        <v>90000</v>
      </c>
    </row>
    <row r="22" spans="1:2" x14ac:dyDescent="0.3">
      <c r="A22">
        <v>2029</v>
      </c>
      <c r="B22">
        <v>90000</v>
      </c>
    </row>
    <row r="23" spans="1:2" x14ac:dyDescent="0.3">
      <c r="A23">
        <v>2030</v>
      </c>
      <c r="B23">
        <v>80000</v>
      </c>
    </row>
  </sheetData>
  <pageMargins left="0.74803149606299213" right="0.74803149606299213" top="0.98425196850393704" bottom="0.98425196850393704" header="0.51181102362204722" footer="0.51181102362204722"/>
  <pageSetup scale="96" orientation="landscape" r:id="rId1"/>
  <headerFooter>
    <oddFooter>&amp;F&amp;RPage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workbookViewId="0"/>
  </sheetViews>
  <sheetFormatPr defaultRowHeight="14.4" x14ac:dyDescent="0.3"/>
  <sheetData>
    <row r="1" spans="1:3" x14ac:dyDescent="0.3">
      <c r="A1" t="s">
        <v>1</v>
      </c>
      <c r="B1" t="s">
        <v>23</v>
      </c>
      <c r="C1" t="s">
        <v>24</v>
      </c>
    </row>
    <row r="2" spans="1:3" x14ac:dyDescent="0.3">
      <c r="A2">
        <v>2026</v>
      </c>
      <c r="B2">
        <v>0</v>
      </c>
      <c r="C2">
        <v>0</v>
      </c>
    </row>
    <row r="3" spans="1:3" x14ac:dyDescent="0.3">
      <c r="A3">
        <v>2027</v>
      </c>
      <c r="B3">
        <v>0</v>
      </c>
      <c r="C3">
        <v>0</v>
      </c>
    </row>
    <row r="4" spans="1:3" x14ac:dyDescent="0.3">
      <c r="A4">
        <v>2028</v>
      </c>
      <c r="B4">
        <v>0</v>
      </c>
      <c r="C4">
        <v>0</v>
      </c>
    </row>
    <row r="5" spans="1:3" x14ac:dyDescent="0.3">
      <c r="A5">
        <v>2029</v>
      </c>
      <c r="B5">
        <v>0</v>
      </c>
      <c r="C5">
        <v>0</v>
      </c>
    </row>
    <row r="6" spans="1:3" x14ac:dyDescent="0.3">
      <c r="A6">
        <v>2030</v>
      </c>
      <c r="B6">
        <v>0</v>
      </c>
      <c r="C6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"/>
  <sheetViews>
    <sheetView workbookViewId="0"/>
  </sheetViews>
  <sheetFormatPr defaultRowHeight="14.4" x14ac:dyDescent="0.3"/>
  <sheetData>
    <row r="1" spans="1:4" x14ac:dyDescent="0.3">
      <c r="A1" t="s">
        <v>1</v>
      </c>
      <c r="B1" t="s">
        <v>25</v>
      </c>
      <c r="C1" t="s">
        <v>26</v>
      </c>
      <c r="D1" t="s">
        <v>27</v>
      </c>
    </row>
    <row r="2" spans="1:4" x14ac:dyDescent="0.3">
      <c r="A2">
        <v>2026</v>
      </c>
      <c r="B2">
        <v>430000</v>
      </c>
      <c r="C2" t="s">
        <v>28</v>
      </c>
      <c r="D2">
        <v>0</v>
      </c>
    </row>
    <row r="3" spans="1:4" x14ac:dyDescent="0.3">
      <c r="A3">
        <v>2027</v>
      </c>
      <c r="B3">
        <v>90000</v>
      </c>
      <c r="C3" t="s">
        <v>28</v>
      </c>
      <c r="D3">
        <v>0</v>
      </c>
    </row>
    <row r="4" spans="1:4" x14ac:dyDescent="0.3">
      <c r="A4">
        <v>2028</v>
      </c>
      <c r="B4">
        <v>90000</v>
      </c>
      <c r="C4" t="s">
        <v>28</v>
      </c>
      <c r="D4">
        <v>0</v>
      </c>
    </row>
    <row r="5" spans="1:4" x14ac:dyDescent="0.3">
      <c r="A5">
        <v>2029</v>
      </c>
      <c r="B5">
        <v>90000</v>
      </c>
      <c r="C5" t="s">
        <v>28</v>
      </c>
      <c r="D5">
        <v>0</v>
      </c>
    </row>
    <row r="6" spans="1:4" x14ac:dyDescent="0.3">
      <c r="A6">
        <v>2030</v>
      </c>
      <c r="B6">
        <v>80000</v>
      </c>
      <c r="C6" t="s">
        <v>28</v>
      </c>
      <c r="D6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"/>
  <sheetViews>
    <sheetView workbookViewId="0"/>
  </sheetViews>
  <sheetFormatPr defaultRowHeight="14.4" x14ac:dyDescent="0.3"/>
  <sheetData>
    <row r="1" spans="1:5" x14ac:dyDescent="0.3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5" x14ac:dyDescent="0.3">
      <c r="A2" t="s">
        <v>34</v>
      </c>
      <c r="B2">
        <v>500000</v>
      </c>
      <c r="C2">
        <v>0</v>
      </c>
      <c r="D2">
        <v>0</v>
      </c>
      <c r="E2">
        <v>500000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"/>
  <sheetViews>
    <sheetView workbookViewId="0">
      <selection activeCell="M21" sqref="M21"/>
    </sheetView>
  </sheetViews>
  <sheetFormatPr defaultRowHeight="14.4" x14ac:dyDescent="0.3"/>
  <sheetData>
    <row r="1" spans="1:4" x14ac:dyDescent="0.3">
      <c r="A1" t="s">
        <v>1</v>
      </c>
      <c r="B1" t="s">
        <v>35</v>
      </c>
      <c r="C1" t="s">
        <v>36</v>
      </c>
      <c r="D1" t="s">
        <v>37</v>
      </c>
    </row>
    <row r="2" spans="1:4" x14ac:dyDescent="0.3">
      <c r="A2">
        <v>2026</v>
      </c>
      <c r="B2">
        <v>430000</v>
      </c>
      <c r="C2">
        <v>430000</v>
      </c>
      <c r="D2">
        <v>0</v>
      </c>
    </row>
    <row r="3" spans="1:4" x14ac:dyDescent="0.3">
      <c r="A3">
        <v>2027</v>
      </c>
      <c r="B3">
        <v>90000</v>
      </c>
      <c r="C3">
        <v>90000</v>
      </c>
      <c r="D3">
        <v>0</v>
      </c>
    </row>
    <row r="4" spans="1:4" x14ac:dyDescent="0.3">
      <c r="A4">
        <v>2028</v>
      </c>
      <c r="B4">
        <v>90000</v>
      </c>
      <c r="C4">
        <v>90000</v>
      </c>
      <c r="D4">
        <v>0</v>
      </c>
    </row>
    <row r="5" spans="1:4" x14ac:dyDescent="0.3">
      <c r="A5">
        <v>2029</v>
      </c>
      <c r="B5">
        <v>90000</v>
      </c>
      <c r="C5">
        <v>90000</v>
      </c>
      <c r="D5">
        <v>0</v>
      </c>
    </row>
    <row r="6" spans="1:4" x14ac:dyDescent="0.3">
      <c r="A6">
        <v>2030</v>
      </c>
      <c r="B6">
        <v>80000</v>
      </c>
      <c r="C6">
        <v>80000</v>
      </c>
      <c r="D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Project Funding Allocation</vt:lpstr>
      <vt:lpstr>Borrowing Repayment</vt:lpstr>
      <vt:lpstr>Tax Impact Forecast</vt:lpstr>
      <vt:lpstr>Reserve Strategy</vt:lpstr>
      <vt:lpstr>Capital vs Funding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Village Donalda</cp:lastModifiedBy>
  <cp:lastPrinted>2025-12-12T17:27:34Z</cp:lastPrinted>
  <dcterms:created xsi:type="dcterms:W3CDTF">2025-12-11T21:30:53Z</dcterms:created>
  <dcterms:modified xsi:type="dcterms:W3CDTF">2026-02-05T23:14:57Z</dcterms:modified>
</cp:coreProperties>
</file>